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8" i="1" l="1"/>
  <c r="C21" i="1"/>
  <c r="C11" i="1"/>
  <c r="C4" i="1"/>
  <c r="C33" i="1" l="1"/>
</calcChain>
</file>

<file path=xl/sharedStrings.xml><?xml version="1.0" encoding="utf-8"?>
<sst xmlns="http://schemas.openxmlformats.org/spreadsheetml/2006/main" count="63" uniqueCount="63">
  <si>
    <t>Встановлення поштових маршрутизаторів на 48 користувачів</t>
  </si>
  <si>
    <t xml:space="preserve">Встановлення сервера (вартість) </t>
  </si>
  <si>
    <t>Програмне забезпечення для сервера на 100 користувачів</t>
  </si>
  <si>
    <t>UPS для сервера (безперебійне живлення)</t>
  </si>
  <si>
    <t>Встановлення розеток, заземлення</t>
  </si>
  <si>
    <t>Встановлення:</t>
  </si>
  <si>
    <t>принтер, 1 шт.</t>
  </si>
  <si>
    <t>принтери для друкування талонів, 2 шт.</t>
  </si>
  <si>
    <t>Встановлення розеток для Vita</t>
  </si>
  <si>
    <t>Серверна кімната</t>
  </si>
  <si>
    <t>Робочі місця (поліклініка)</t>
  </si>
  <si>
    <t>Прокладання короба та Vita пари</t>
  </si>
  <si>
    <t>Встановлення розеток</t>
  </si>
  <si>
    <t>Встановлення маршрутизатора на 2 поверсі</t>
  </si>
  <si>
    <t>Встановлення маршрутизатора на 1 поверсі</t>
  </si>
  <si>
    <t>Відділ АСУ</t>
  </si>
  <si>
    <t>Ремонт кімнати</t>
  </si>
  <si>
    <t>Принтери комбіновані, 3 шт.</t>
  </si>
  <si>
    <t>Програмне забезпечення МІС (n*14000 грн.)</t>
  </si>
  <si>
    <t>Поліклініка (реєстратура)</t>
  </si>
  <si>
    <t>1.</t>
  </si>
  <si>
    <t>1.1.</t>
  </si>
  <si>
    <t>1.2.</t>
  </si>
  <si>
    <t>1.3.</t>
  </si>
  <si>
    <t>1.4.</t>
  </si>
  <si>
    <t>1.5.</t>
  </si>
  <si>
    <t>1.6.</t>
  </si>
  <si>
    <t>Загальна вартість, тис. грн.</t>
  </si>
  <si>
    <t>2.</t>
  </si>
  <si>
    <t>2.1.</t>
  </si>
  <si>
    <t>2.2.</t>
  </si>
  <si>
    <t>2.6.</t>
  </si>
  <si>
    <t>2.7.</t>
  </si>
  <si>
    <t>2.8.</t>
  </si>
  <si>
    <t>2.9.</t>
  </si>
  <si>
    <t>3.</t>
  </si>
  <si>
    <t>3.1.</t>
  </si>
  <si>
    <t>3.2.</t>
  </si>
  <si>
    <t>3.3.</t>
  </si>
  <si>
    <t>3.4.</t>
  </si>
  <si>
    <t>3.5.</t>
  </si>
  <si>
    <t>3.6.</t>
  </si>
  <si>
    <t>4.</t>
  </si>
  <si>
    <t>4.1.</t>
  </si>
  <si>
    <t>4.2.</t>
  </si>
  <si>
    <t>4.3.</t>
  </si>
  <si>
    <t>4.4.</t>
  </si>
  <si>
    <t xml:space="preserve">Комп'ютери, 3 шт. </t>
  </si>
  <si>
    <t>Разом</t>
  </si>
  <si>
    <t>№ з/п</t>
  </si>
  <si>
    <t>2.2.1.</t>
  </si>
  <si>
    <t>2.2.2.</t>
  </si>
  <si>
    <t>2.2.3.</t>
  </si>
  <si>
    <t>комп'ютери, 3 шт.</t>
  </si>
  <si>
    <t>Найменування заходів, що здійснюються за проектом; найменування видатків</t>
  </si>
  <si>
    <t>Ремонт серверної кімнати (в тому числі фарбування, встановлення системи кондиціонування, розеток, заземлення)</t>
  </si>
  <si>
    <t>Проведення оптоволокна провайдером в серверну по коробу на 3-ій поверх поліклініки</t>
  </si>
  <si>
    <t>Прокладання короба (м. п) з серверної</t>
  </si>
  <si>
    <t xml:space="preserve">Прокладання Vita пари (м. п) з серверної </t>
  </si>
  <si>
    <t>Встановлення комп'ютерів, 43 шт., в т.ч : 3 поверх - 14 шт., 2 поверх 18 шт., 1 поверх - 11 шт.</t>
  </si>
  <si>
    <t>Ящики для маршрутизаторів, 2 шт.</t>
  </si>
  <si>
    <t>Мобільні телефони на 2 SIM-карти з SIM-картами</t>
  </si>
  <si>
    <t>Бюджет проекту "Впровадження медичних інформаційних систем на базі поліклініки Рівненської міської дитячої лікарні "Поліклініка без черг"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</si>
</sst>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4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 wrapText="1" indent="1"/>
    </xf>
    <xf numFmtId="0" fontId="3" fillId="0" borderId="1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3"/>
  <sheetViews>
    <sheetView tabSelected="1" topLeftCell="A11" workbookViewId="0">
      <selection activeCell="B26" sqref="B26"/>
    </sheetView>
  </sheetViews>
  <sheetFormatPr defaultRowHeight="15" x14ac:dyDescent="0.25"/>
  <cols>
    <col min="1" max="1" width="6.85546875" style="2" bestFit="1" customWidth="1"/>
    <col min="2" max="2" width="60.28515625" style="1" customWidth="1"/>
    <col min="3" max="3" width="17.5703125" style="1" bestFit="1" customWidth="1"/>
    <col min="4" max="16384" width="9.140625" style="1"/>
  </cols>
  <sheetData>
    <row r="2" spans="1:3" ht="30.75" customHeight="1" thickBot="1" x14ac:dyDescent="0.3">
      <c r="A2" s="4" t="s">
        <v>62</v>
      </c>
      <c r="B2" s="4"/>
      <c r="C2" s="4"/>
    </row>
    <row r="3" spans="1:3" ht="30.75" thickBot="1" x14ac:dyDescent="0.3">
      <c r="A3" s="5" t="s">
        <v>49</v>
      </c>
      <c r="B3" s="6" t="s">
        <v>54</v>
      </c>
      <c r="C3" s="7" t="s">
        <v>27</v>
      </c>
    </row>
    <row r="4" spans="1:3" x14ac:dyDescent="0.25">
      <c r="A4" s="8" t="s">
        <v>20</v>
      </c>
      <c r="B4" s="9" t="s">
        <v>9</v>
      </c>
      <c r="C4" s="10">
        <f>SUM(C5:C10)</f>
        <v>268</v>
      </c>
    </row>
    <row r="5" spans="1:3" ht="30" x14ac:dyDescent="0.25">
      <c r="A5" s="11" t="s">
        <v>21</v>
      </c>
      <c r="B5" s="12" t="s">
        <v>55</v>
      </c>
      <c r="C5" s="13">
        <v>29</v>
      </c>
    </row>
    <row r="6" spans="1:3" ht="30" x14ac:dyDescent="0.25">
      <c r="A6" s="11" t="s">
        <v>22</v>
      </c>
      <c r="B6" s="12" t="s">
        <v>56</v>
      </c>
      <c r="C6" s="13">
        <v>36</v>
      </c>
    </row>
    <row r="7" spans="1:3" x14ac:dyDescent="0.25">
      <c r="A7" s="11" t="s">
        <v>23</v>
      </c>
      <c r="B7" s="12" t="s">
        <v>0</v>
      </c>
      <c r="C7" s="13">
        <v>18</v>
      </c>
    </row>
    <row r="8" spans="1:3" x14ac:dyDescent="0.25">
      <c r="A8" s="11" t="s">
        <v>24</v>
      </c>
      <c r="B8" s="12" t="s">
        <v>1</v>
      </c>
      <c r="C8" s="13">
        <v>90</v>
      </c>
    </row>
    <row r="9" spans="1:3" x14ac:dyDescent="0.25">
      <c r="A9" s="11" t="s">
        <v>25</v>
      </c>
      <c r="B9" s="12" t="s">
        <v>2</v>
      </c>
      <c r="C9" s="13">
        <v>90</v>
      </c>
    </row>
    <row r="10" spans="1:3" x14ac:dyDescent="0.25">
      <c r="A10" s="11" t="s">
        <v>26</v>
      </c>
      <c r="B10" s="12" t="s">
        <v>3</v>
      </c>
      <c r="C10" s="13">
        <v>5</v>
      </c>
    </row>
    <row r="11" spans="1:3" x14ac:dyDescent="0.25">
      <c r="A11" s="14" t="s">
        <v>28</v>
      </c>
      <c r="B11" s="15" t="s">
        <v>19</v>
      </c>
      <c r="C11" s="16">
        <f>SUM(C12,C13,C17,C18,C19,C20)</f>
        <v>11.5</v>
      </c>
    </row>
    <row r="12" spans="1:3" x14ac:dyDescent="0.25">
      <c r="A12" s="3" t="s">
        <v>29</v>
      </c>
      <c r="B12" s="12" t="s">
        <v>4</v>
      </c>
      <c r="C12" s="13">
        <v>3</v>
      </c>
    </row>
    <row r="13" spans="1:3" x14ac:dyDescent="0.25">
      <c r="A13" s="3" t="s">
        <v>30</v>
      </c>
      <c r="B13" s="12" t="s">
        <v>5</v>
      </c>
      <c r="C13" s="13"/>
    </row>
    <row r="14" spans="1:3" x14ac:dyDescent="0.25">
      <c r="A14" s="3" t="s">
        <v>50</v>
      </c>
      <c r="B14" s="17" t="s">
        <v>53</v>
      </c>
      <c r="C14" s="18">
        <v>30</v>
      </c>
    </row>
    <row r="15" spans="1:3" x14ac:dyDescent="0.25">
      <c r="A15" s="3" t="s">
        <v>51</v>
      </c>
      <c r="B15" s="17" t="s">
        <v>7</v>
      </c>
      <c r="C15" s="18">
        <v>3</v>
      </c>
    </row>
    <row r="16" spans="1:3" x14ac:dyDescent="0.25">
      <c r="A16" s="3" t="s">
        <v>52</v>
      </c>
      <c r="B16" s="17" t="s">
        <v>6</v>
      </c>
      <c r="C16" s="18">
        <v>2</v>
      </c>
    </row>
    <row r="17" spans="1:3" x14ac:dyDescent="0.25">
      <c r="A17" s="3" t="s">
        <v>31</v>
      </c>
      <c r="B17" s="12" t="s">
        <v>61</v>
      </c>
      <c r="C17" s="13">
        <v>1</v>
      </c>
    </row>
    <row r="18" spans="1:3" x14ac:dyDescent="0.25">
      <c r="A18" s="3" t="s">
        <v>32</v>
      </c>
      <c r="B18" s="12" t="s">
        <v>57</v>
      </c>
      <c r="C18" s="13">
        <v>5</v>
      </c>
    </row>
    <row r="19" spans="1:3" x14ac:dyDescent="0.25">
      <c r="A19" s="3" t="s">
        <v>33</v>
      </c>
      <c r="B19" s="12" t="s">
        <v>58</v>
      </c>
      <c r="C19" s="13">
        <v>2</v>
      </c>
    </row>
    <row r="20" spans="1:3" x14ac:dyDescent="0.25">
      <c r="A20" s="3" t="s">
        <v>34</v>
      </c>
      <c r="B20" s="12" t="s">
        <v>8</v>
      </c>
      <c r="C20" s="13">
        <v>0.5</v>
      </c>
    </row>
    <row r="21" spans="1:3" x14ac:dyDescent="0.25">
      <c r="A21" s="14" t="s">
        <v>35</v>
      </c>
      <c r="B21" s="15" t="s">
        <v>10</v>
      </c>
      <c r="C21" s="16">
        <f>SUM(C22:C27)</f>
        <v>425</v>
      </c>
    </row>
    <row r="22" spans="1:3" x14ac:dyDescent="0.25">
      <c r="A22" s="11" t="s">
        <v>36</v>
      </c>
      <c r="B22" s="12" t="s">
        <v>11</v>
      </c>
      <c r="C22" s="13">
        <v>56</v>
      </c>
    </row>
    <row r="23" spans="1:3" x14ac:dyDescent="0.25">
      <c r="A23" s="11" t="s">
        <v>37</v>
      </c>
      <c r="B23" s="12" t="s">
        <v>12</v>
      </c>
      <c r="C23" s="13">
        <v>5</v>
      </c>
    </row>
    <row r="24" spans="1:3" ht="30" x14ac:dyDescent="0.25">
      <c r="A24" s="11" t="s">
        <v>38</v>
      </c>
      <c r="B24" s="12" t="s">
        <v>59</v>
      </c>
      <c r="C24" s="13">
        <v>350</v>
      </c>
    </row>
    <row r="25" spans="1:3" x14ac:dyDescent="0.25">
      <c r="A25" s="11" t="s">
        <v>39</v>
      </c>
      <c r="B25" s="12" t="s">
        <v>13</v>
      </c>
      <c r="C25" s="13">
        <v>6</v>
      </c>
    </row>
    <row r="26" spans="1:3" x14ac:dyDescent="0.25">
      <c r="A26" s="11" t="s">
        <v>40</v>
      </c>
      <c r="B26" s="12" t="s">
        <v>14</v>
      </c>
      <c r="C26" s="13">
        <v>6</v>
      </c>
    </row>
    <row r="27" spans="1:3" x14ac:dyDescent="0.25">
      <c r="A27" s="11" t="s">
        <v>41</v>
      </c>
      <c r="B27" s="12" t="s">
        <v>60</v>
      </c>
      <c r="C27" s="13">
        <v>2</v>
      </c>
    </row>
    <row r="28" spans="1:3" x14ac:dyDescent="0.25">
      <c r="A28" s="14" t="s">
        <v>42</v>
      </c>
      <c r="B28" s="15" t="s">
        <v>15</v>
      </c>
      <c r="C28" s="16">
        <f>SUM(C29:C32)</f>
        <v>545</v>
      </c>
    </row>
    <row r="29" spans="1:3" x14ac:dyDescent="0.25">
      <c r="A29" s="11" t="s">
        <v>43</v>
      </c>
      <c r="B29" s="19" t="s">
        <v>16</v>
      </c>
      <c r="C29" s="20">
        <v>25</v>
      </c>
    </row>
    <row r="30" spans="1:3" x14ac:dyDescent="0.25">
      <c r="A30" s="11" t="s">
        <v>44</v>
      </c>
      <c r="B30" s="19" t="s">
        <v>47</v>
      </c>
      <c r="C30" s="20">
        <v>30</v>
      </c>
    </row>
    <row r="31" spans="1:3" x14ac:dyDescent="0.25">
      <c r="A31" s="11" t="s">
        <v>45</v>
      </c>
      <c r="B31" s="19" t="s">
        <v>17</v>
      </c>
      <c r="C31" s="20">
        <v>15</v>
      </c>
    </row>
    <row r="32" spans="1:3" ht="15.75" thickBot="1" x14ac:dyDescent="0.3">
      <c r="A32" s="21" t="s">
        <v>46</v>
      </c>
      <c r="B32" s="22" t="s">
        <v>18</v>
      </c>
      <c r="C32" s="23">
        <v>475</v>
      </c>
    </row>
    <row r="33" spans="1:3" ht="15.75" thickBot="1" x14ac:dyDescent="0.3">
      <c r="A33" s="24" t="s">
        <v>48</v>
      </c>
      <c r="B33" s="25"/>
      <c r="C33" s="26">
        <f>SUM(C4,C11,C21,C28)</f>
        <v>1249.5</v>
      </c>
    </row>
  </sheetData>
  <mergeCells count="2">
    <mergeCell ref="A33:B33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2016-10-05T16:50:33Z</cp:lastPrinted>
  <dcterms:created xsi:type="dcterms:W3CDTF">2016-10-02T10:49:24Z</dcterms:created>
  <dcterms:modified xsi:type="dcterms:W3CDTF">2016-10-05T17:11:40Z</dcterms:modified>
</cp:coreProperties>
</file>